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ESJA\2019-10 INTERFESJA OCT 2019\FORMATO INSCRIPCIÓN\"/>
    </mc:Choice>
  </mc:AlternateContent>
  <xr:revisionPtr revIDLastSave="0" documentId="13_ncr:1_{220B6B7E-E670-4143-973A-B56F5AFCE320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NOMBRE IGLESIA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F46" i="1"/>
  <c r="J10" i="1" l="1"/>
  <c r="J9" i="1" s="1"/>
  <c r="J6" i="1"/>
  <c r="D46" i="1"/>
  <c r="D94" i="1"/>
  <c r="J7" i="1" l="1"/>
  <c r="J11" i="1" s="1"/>
</calcChain>
</file>

<file path=xl/sharedStrings.xml><?xml version="1.0" encoding="utf-8"?>
<sst xmlns="http://schemas.openxmlformats.org/spreadsheetml/2006/main" count="88" uniqueCount="55">
  <si>
    <t>DISTRITO</t>
  </si>
  <si>
    <t>IGLESIA</t>
  </si>
  <si>
    <t>DIR. JOVENES</t>
  </si>
  <si>
    <t>No.</t>
  </si>
  <si>
    <t xml:space="preserve">NOMBRE COMPLETO </t>
  </si>
  <si>
    <t>EDAD</t>
  </si>
  <si>
    <t xml:space="preserve">TOTALES </t>
  </si>
  <si>
    <t xml:space="preserve">TOTAL A PAGAR </t>
  </si>
  <si>
    <t>TOTAL A PAGAR DE INSCRIPCIONES</t>
  </si>
  <si>
    <t>NOMBRE DEL PASTOR</t>
  </si>
  <si>
    <t>CEL. DIR. JOVENES</t>
  </si>
  <si>
    <t>COSTOS DE INSCRIPCION</t>
  </si>
  <si>
    <t>FECHA PUNTUAL</t>
  </si>
  <si>
    <t>FECHA LIMITE</t>
  </si>
  <si>
    <t>COSTO</t>
  </si>
  <si>
    <t>LÍDERES JUVENILES</t>
  </si>
  <si>
    <t>mayores informes sobre este programa</t>
  </si>
  <si>
    <t>Nombre1</t>
  </si>
  <si>
    <t>Correo1</t>
  </si>
  <si>
    <t>Celular1</t>
  </si>
  <si>
    <t>Facebook1</t>
  </si>
  <si>
    <t>Nombre2</t>
  </si>
  <si>
    <t>Correo2</t>
  </si>
  <si>
    <t>Celular2</t>
  </si>
  <si>
    <t>Facebook2</t>
  </si>
  <si>
    <t>(PRECIO POR PERSONA)</t>
  </si>
  <si>
    <t>TOTAL DE INSCRIPCIONES</t>
  </si>
  <si>
    <t>TOTAL DE JÓVENES INSCRITOS</t>
  </si>
  <si>
    <t>INSTRUCCIONES:</t>
  </si>
  <si>
    <t>Nombre Apellido</t>
  </si>
  <si>
    <t>costo adicional a la inscripción</t>
  </si>
  <si>
    <t>S</t>
  </si>
  <si>
    <t>XL</t>
  </si>
  <si>
    <t>ESCRIBE AQUÍ CUALQUIER COMENTARIO O ACLARACIÓN SOBRE EL FORMATO DE INSCRIPCIÓN</t>
  </si>
  <si>
    <t>TOTAL DE OTROS PAGOS</t>
  </si>
  <si>
    <t>PLAYERA OFICIAL</t>
  </si>
  <si>
    <t>COSTO DE PLAYERA</t>
  </si>
  <si>
    <t>$70 PESOS</t>
  </si>
  <si>
    <t>(CORTE UNISEX)</t>
  </si>
  <si>
    <t>TALLAS DISPONIBLES</t>
  </si>
  <si>
    <t>INSCRIPCIÓN
$570 / $620</t>
  </si>
  <si>
    <t>TALLA 
PLAYERA</t>
  </si>
  <si>
    <t>COSTO DE PLAYERA $70</t>
  </si>
  <si>
    <t>ES MIEMBRO BAUTIZADO 
(X)</t>
  </si>
  <si>
    <t>X</t>
  </si>
  <si>
    <t>ALIMENTOS</t>
  </si>
  <si>
    <t>LA INSCRIPCIÓN AL EVENTO NO INCLUYE ALIMENTOS. CADA DISTRITO ES RESPONSABLE DE ORGANIZAR SUS PROPIAS COCINAS, O BIEN, SOLICITAR APOYO A OTRO DISTRITO O A LA COCINA DE FESJA</t>
  </si>
  <si>
    <t>Escribir los datos de tus jóvenes que son candidatos a investirse como Líderes Juveniles durante el evento</t>
  </si>
  <si>
    <t>Consulta los ANEXOS del Boletín para</t>
  </si>
  <si>
    <t>RESPONSABLE SEGURIDAD</t>
  </si>
  <si>
    <t>TOTAL DE PLAYERAS</t>
  </si>
  <si>
    <t>TOTAL A PAGAR POR PLAYERAS ($70 C/1)</t>
  </si>
  <si>
    <r>
      <rPr>
        <b/>
        <sz val="18"/>
        <color theme="0"/>
        <rFont val="Century Gothic"/>
        <family val="2"/>
      </rPr>
      <t>FORMATO DE INSCRIPCIÓN</t>
    </r>
    <r>
      <rPr>
        <b/>
        <sz val="14"/>
        <color theme="0"/>
        <rFont val="Century Gothic"/>
        <family val="2"/>
      </rPr>
      <t xml:space="preserve">
INTERFESJA </t>
    </r>
    <r>
      <rPr>
        <b/>
        <sz val="12"/>
        <color theme="0"/>
        <rFont val="Century Gothic"/>
        <family val="2"/>
      </rPr>
      <t>| 18-20 DE OCTUBRE DEL 2019</t>
    </r>
    <r>
      <rPr>
        <b/>
        <sz val="14"/>
        <color theme="0"/>
        <rFont val="Century Gothic"/>
        <family val="2"/>
      </rPr>
      <t xml:space="preserve">
</t>
    </r>
    <r>
      <rPr>
        <sz val="12"/>
        <color theme="0"/>
        <rFont val="Century Gothic"/>
        <family val="2"/>
      </rPr>
      <t>CRÉELO | Las Cañadas, Ensenada, BC.</t>
    </r>
  </si>
  <si>
    <t>14/16, S, M, L, XL, XXL</t>
  </si>
  <si>
    <t>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</si>
</sst>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i/>
      <sz val="8"/>
      <color rgb="FFC00000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i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color theme="0" tint="-0.499984740745262"/>
      <name val="Century Gothic"/>
      <family val="2"/>
    </font>
    <font>
      <sz val="11"/>
      <color theme="0"/>
      <name val="Calibri"/>
      <family val="2"/>
      <scheme val="minor"/>
    </font>
    <font>
      <b/>
      <sz val="14"/>
      <color theme="0"/>
      <name val="Century Gothic"/>
      <family val="2"/>
    </font>
    <font>
      <b/>
      <sz val="18"/>
      <color theme="0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8"/>
      <color theme="0"/>
      <name val="Century Gothic"/>
      <family val="2"/>
    </font>
    <font>
      <sz val="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4C7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10">
    <xf numFmtId="0" fontId="0" fillId="0" borderId="0" xfId="0"/>
    <xf numFmtId="165" fontId="1" fillId="6" borderId="1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/>
    <xf numFmtId="165" fontId="1" fillId="6" borderId="17" xfId="0" applyNumberFormat="1" applyFont="1" applyFill="1" applyBorder="1"/>
    <xf numFmtId="0" fontId="2" fillId="4" borderId="25" xfId="0" applyFont="1" applyFill="1" applyBorder="1" applyAlignment="1"/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65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/>
    <xf numFmtId="0" fontId="1" fillId="8" borderId="0" xfId="0" applyFont="1" applyFill="1" applyBorder="1"/>
    <xf numFmtId="165" fontId="1" fillId="6" borderId="27" xfId="0" applyNumberFormat="1" applyFont="1" applyFill="1" applyBorder="1" applyAlignment="1">
      <alignment horizontal="center" vertical="center"/>
    </xf>
    <xf numFmtId="165" fontId="1" fillId="6" borderId="27" xfId="0" applyNumberFormat="1" applyFont="1" applyFill="1" applyBorder="1"/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2" fillId="0" borderId="21" xfId="2" applyFont="1" applyFill="1" applyBorder="1" applyAlignment="1" applyProtection="1">
      <alignment horizontal="center" vertical="center"/>
      <protection locked="0"/>
    </xf>
    <xf numFmtId="44" fontId="2" fillId="0" borderId="1" xfId="2" applyFont="1" applyFill="1" applyBorder="1" applyAlignment="1" applyProtection="1">
      <alignment horizontal="center" vertical="center"/>
      <protection locked="0"/>
    </xf>
    <xf numFmtId="44" fontId="2" fillId="9" borderId="12" xfId="2" applyFont="1" applyFill="1" applyBorder="1"/>
    <xf numFmtId="0" fontId="1" fillId="9" borderId="32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0" borderId="26" xfId="2" applyNumberFormat="1" applyFont="1" applyFill="1" applyBorder="1" applyAlignment="1" applyProtection="1">
      <alignment horizontal="center" vertical="center"/>
      <protection locked="0"/>
    </xf>
    <xf numFmtId="0" fontId="2" fillId="0" borderId="12" xfId="2" applyNumberFormat="1" applyFont="1" applyFill="1" applyBorder="1" applyAlignment="1" applyProtection="1">
      <alignment horizontal="center" vertical="center"/>
      <protection locked="0"/>
    </xf>
    <xf numFmtId="1" fontId="2" fillId="9" borderId="12" xfId="0" applyNumberFormat="1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wrapText="1"/>
    </xf>
    <xf numFmtId="0" fontId="9" fillId="10" borderId="8" xfId="0" applyFont="1" applyFill="1" applyBorder="1" applyAlignment="1">
      <alignment wrapText="1"/>
    </xf>
    <xf numFmtId="0" fontId="9" fillId="10" borderId="0" xfId="0" applyFont="1" applyFill="1" applyBorder="1" applyAlignment="1">
      <alignment wrapText="1"/>
    </xf>
    <xf numFmtId="0" fontId="9" fillId="10" borderId="10" xfId="0" applyFont="1" applyFill="1" applyBorder="1" applyAlignment="1">
      <alignment wrapText="1"/>
    </xf>
    <xf numFmtId="0" fontId="9" fillId="10" borderId="3" xfId="0" applyFont="1" applyFill="1" applyBorder="1" applyAlignment="1">
      <alignment wrapText="1"/>
    </xf>
    <xf numFmtId="0" fontId="9" fillId="10" borderId="15" xfId="0" applyFont="1" applyFill="1" applyBorder="1" applyAlignment="1">
      <alignment wrapText="1"/>
    </xf>
    <xf numFmtId="0" fontId="20" fillId="10" borderId="0" xfId="0" applyFont="1" applyFill="1" applyBorder="1"/>
    <xf numFmtId="0" fontId="14" fillId="10" borderId="9" xfId="0" applyFont="1" applyFill="1" applyBorder="1"/>
    <xf numFmtId="165" fontId="19" fillId="10" borderId="13" xfId="0" applyNumberFormat="1" applyFont="1" applyFill="1" applyBorder="1" applyAlignment="1">
      <alignment vertical="center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15" fontId="2" fillId="8" borderId="4" xfId="0" applyNumberFormat="1" applyFont="1" applyFill="1" applyBorder="1" applyAlignment="1">
      <alignment horizontal="center"/>
    </xf>
    <xf numFmtId="15" fontId="2" fillId="8" borderId="14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 horizontal="center"/>
    </xf>
    <xf numFmtId="164" fontId="1" fillId="8" borderId="15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8" borderId="18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8" borderId="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7" fillId="2" borderId="2" xfId="1" applyNumberFormat="1" applyFont="1" applyFill="1" applyBorder="1" applyAlignment="1" applyProtection="1">
      <alignment horizontal="center" wrapText="1"/>
      <protection locked="0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19" fillId="10" borderId="12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7" fillId="2" borderId="36" xfId="1" applyNumberFormat="1" applyFont="1" applyFill="1" applyBorder="1" applyAlignment="1" applyProtection="1">
      <alignment horizontal="center" wrapText="1"/>
      <protection locked="0"/>
    </xf>
    <xf numFmtId="0" fontId="7" fillId="2" borderId="36" xfId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D4C73"/>
      <color rgb="FF79E7BD"/>
      <color rgb="FFBA63EF"/>
      <color rgb="FF943CEC"/>
      <color rgb="FFF8F5B2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400719</xdr:colOff>
      <xdr:row>10</xdr:row>
      <xdr:rowOff>194227</xdr:rowOff>
    </xdr:from>
    <xdr:to>
      <xdr:col>17</xdr:col>
      <xdr:colOff>436135</xdr:colOff>
      <xdr:row>36</xdr:row>
      <xdr:rowOff>108502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B1B538-21EE-4166-B679-8B6703FDA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027" y="2282400"/>
          <a:ext cx="5420704" cy="5416794"/>
        </a:xfrm>
        <a:prstGeom prst="rect">
          <a:avLst/>
        </a:prstGeom>
      </xdr:spPr>
    </xdr:pic>
    <xdr:clientData/>
  </xdr:twoCellAnchor>
  <xdr:twoCellAnchor editAs="oneCell">
    <xdr:from>
      <xdr:col>6</xdr:col>
      <xdr:colOff>109903</xdr:colOff>
      <xdr:row>0</xdr:row>
      <xdr:rowOff>14655</xdr:rowOff>
    </xdr:from>
    <xdr:to>
      <xdr:col>9</xdr:col>
      <xdr:colOff>395654</xdr:colOff>
      <xdr:row>3</xdr:row>
      <xdr:rowOff>203692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59C828D-D53A-44F1-92D6-B5C64C55F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865" y="14655"/>
          <a:ext cx="2337289" cy="87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showGridLines="0" tabSelected="1" zoomScale="130" zoomScaleNormal="130" workbookViewId="0">
      <selection activeCell="C5" sqref="C5:E5"/>
    </sheetView>
  </sheetViews>
  <sheetFormatPr baseColWidth="10" defaultColWidth="11.5703125" defaultRowHeight="15" x14ac:dyDescent="0.25"/>
  <cols>
    <col min="1" max="1" width="3.5703125" bestFit="1" customWidth="1"/>
    <col min="2" max="2" width="17.28515625" customWidth="1"/>
    <col min="3" max="3" width="5.28515625" customWidth="1"/>
    <col min="4" max="4" width="10.85546875" bestFit="1" customWidth="1"/>
    <col min="5" max="5" width="9" bestFit="1" customWidth="1"/>
    <col min="6" max="6" width="11.7109375" bestFit="1" customWidth="1"/>
    <col min="7" max="7" width="10.7109375" bestFit="1" customWidth="1"/>
    <col min="8" max="8" width="13.140625" customWidth="1"/>
    <col min="9" max="9" width="6.85546875" customWidth="1"/>
    <col min="10" max="10" width="9" bestFit="1" customWidth="1"/>
  </cols>
  <sheetData>
    <row r="1" spans="1:10" ht="14.45" customHeight="1" x14ac:dyDescent="0.25">
      <c r="A1" s="37" t="s">
        <v>52</v>
      </c>
      <c r="B1" s="38"/>
      <c r="C1" s="38"/>
      <c r="D1" s="38"/>
      <c r="E1" s="38"/>
      <c r="F1" s="38"/>
      <c r="G1" s="28"/>
      <c r="H1" s="28"/>
      <c r="I1" s="28"/>
      <c r="J1" s="29"/>
    </row>
    <row r="2" spans="1:10" ht="23.45" customHeight="1" x14ac:dyDescent="0.25">
      <c r="A2" s="39"/>
      <c r="B2" s="40"/>
      <c r="C2" s="40"/>
      <c r="D2" s="40"/>
      <c r="E2" s="40"/>
      <c r="F2" s="40"/>
      <c r="G2" s="30"/>
      <c r="H2" s="30"/>
      <c r="I2" s="30"/>
      <c r="J2" s="31"/>
    </row>
    <row r="3" spans="1:10" ht="16.5" customHeight="1" x14ac:dyDescent="0.25">
      <c r="A3" s="39"/>
      <c r="B3" s="40"/>
      <c r="C3" s="40"/>
      <c r="D3" s="40"/>
      <c r="E3" s="40"/>
      <c r="F3" s="40"/>
      <c r="G3" s="30"/>
      <c r="H3" s="30"/>
      <c r="I3" s="30"/>
      <c r="J3" s="31"/>
    </row>
    <row r="4" spans="1:10" ht="16.5" customHeight="1" x14ac:dyDescent="0.25">
      <c r="A4" s="41"/>
      <c r="B4" s="42"/>
      <c r="C4" s="42"/>
      <c r="D4" s="42"/>
      <c r="E4" s="42"/>
      <c r="F4" s="42"/>
      <c r="G4" s="32"/>
      <c r="H4" s="32"/>
      <c r="I4" s="32"/>
      <c r="J4" s="33"/>
    </row>
    <row r="5" spans="1:10" ht="15.75" x14ac:dyDescent="0.3">
      <c r="A5" s="89" t="s">
        <v>0</v>
      </c>
      <c r="B5" s="90"/>
      <c r="C5" s="76"/>
      <c r="D5" s="76"/>
      <c r="E5" s="76"/>
      <c r="F5" s="90" t="s">
        <v>26</v>
      </c>
      <c r="G5" s="90"/>
      <c r="H5" s="90"/>
      <c r="I5" s="90"/>
      <c r="J5" s="92"/>
    </row>
    <row r="6" spans="1:10" ht="15.75" x14ac:dyDescent="0.3">
      <c r="A6" s="72" t="s">
        <v>1</v>
      </c>
      <c r="B6" s="73"/>
      <c r="C6" s="76"/>
      <c r="D6" s="76"/>
      <c r="E6" s="76"/>
      <c r="F6" s="91" t="s">
        <v>27</v>
      </c>
      <c r="G6" s="91"/>
      <c r="H6" s="91"/>
      <c r="I6" s="91"/>
      <c r="J6" s="27">
        <f>COUNTA(B13:B45,B47:B93)</f>
        <v>4</v>
      </c>
    </row>
    <row r="7" spans="1:10" ht="15.75" x14ac:dyDescent="0.3">
      <c r="A7" s="72" t="s">
        <v>9</v>
      </c>
      <c r="B7" s="73"/>
      <c r="C7" s="76"/>
      <c r="D7" s="76"/>
      <c r="E7" s="76"/>
      <c r="F7" s="91" t="s">
        <v>8</v>
      </c>
      <c r="G7" s="91"/>
      <c r="H7" s="91"/>
      <c r="I7" s="91"/>
      <c r="J7" s="19">
        <f>D46+D94</f>
        <v>2380</v>
      </c>
    </row>
    <row r="8" spans="1:10" ht="15.75" x14ac:dyDescent="0.3">
      <c r="A8" s="89" t="s">
        <v>2</v>
      </c>
      <c r="B8" s="90"/>
      <c r="C8" s="76"/>
      <c r="D8" s="76"/>
      <c r="E8" s="76"/>
      <c r="F8" s="90" t="s">
        <v>34</v>
      </c>
      <c r="G8" s="90"/>
      <c r="H8" s="90"/>
      <c r="I8" s="90"/>
      <c r="J8" s="92"/>
    </row>
    <row r="9" spans="1:10" ht="15.75" x14ac:dyDescent="0.3">
      <c r="A9" s="72" t="s">
        <v>10</v>
      </c>
      <c r="B9" s="73"/>
      <c r="C9" s="76"/>
      <c r="D9" s="76"/>
      <c r="E9" s="76"/>
      <c r="F9" s="91" t="s">
        <v>50</v>
      </c>
      <c r="G9" s="91"/>
      <c r="H9" s="91"/>
      <c r="I9" s="91"/>
      <c r="J9" s="27">
        <f>J10/70</f>
        <v>3</v>
      </c>
    </row>
    <row r="10" spans="1:10" ht="15.75" x14ac:dyDescent="0.3">
      <c r="A10" s="72" t="s">
        <v>49</v>
      </c>
      <c r="B10" s="73"/>
      <c r="C10" s="76"/>
      <c r="D10" s="76"/>
      <c r="E10" s="76"/>
      <c r="F10" s="91" t="s">
        <v>51</v>
      </c>
      <c r="G10" s="91"/>
      <c r="H10" s="91"/>
      <c r="I10" s="91"/>
      <c r="J10" s="19">
        <f>F46+F94</f>
        <v>210</v>
      </c>
    </row>
    <row r="11" spans="1:10" ht="20.100000000000001" customHeight="1" thickBot="1" x14ac:dyDescent="0.35">
      <c r="A11" s="35"/>
      <c r="B11" s="34"/>
      <c r="C11" s="34"/>
      <c r="D11" s="34"/>
      <c r="E11" s="34"/>
      <c r="F11" s="86" t="s">
        <v>7</v>
      </c>
      <c r="G11" s="86"/>
      <c r="H11" s="86"/>
      <c r="I11" s="86"/>
      <c r="J11" s="36">
        <f>J7+J10</f>
        <v>2590</v>
      </c>
    </row>
    <row r="12" spans="1:10" ht="37.5" customHeight="1" thickBot="1" x14ac:dyDescent="0.3">
      <c r="A12" s="22" t="s">
        <v>3</v>
      </c>
      <c r="B12" s="20" t="s">
        <v>4</v>
      </c>
      <c r="C12" s="21" t="s">
        <v>5</v>
      </c>
      <c r="D12" s="20" t="s">
        <v>40</v>
      </c>
      <c r="E12" s="20" t="s">
        <v>41</v>
      </c>
      <c r="F12" s="20" t="s">
        <v>42</v>
      </c>
      <c r="G12" s="20" t="s">
        <v>43</v>
      </c>
      <c r="H12" s="74" t="s">
        <v>28</v>
      </c>
      <c r="I12" s="74"/>
      <c r="J12" s="75"/>
    </row>
    <row r="13" spans="1:10" ht="15.75" x14ac:dyDescent="0.3">
      <c r="A13" s="23">
        <v>1</v>
      </c>
      <c r="B13" s="5" t="s">
        <v>29</v>
      </c>
      <c r="C13" s="5">
        <v>16</v>
      </c>
      <c r="D13" s="6">
        <v>570</v>
      </c>
      <c r="E13" s="15" t="s">
        <v>31</v>
      </c>
      <c r="F13" s="17">
        <v>70</v>
      </c>
      <c r="G13" s="25" t="s">
        <v>44</v>
      </c>
      <c r="H13" s="70" t="s">
        <v>11</v>
      </c>
      <c r="I13" s="70"/>
      <c r="J13" s="71"/>
    </row>
    <row r="14" spans="1:10" ht="15.75" x14ac:dyDescent="0.3">
      <c r="A14" s="24">
        <v>2</v>
      </c>
      <c r="B14" s="7" t="s">
        <v>29</v>
      </c>
      <c r="C14" s="7">
        <v>32</v>
      </c>
      <c r="D14" s="8">
        <v>570</v>
      </c>
      <c r="E14" s="16" t="s">
        <v>32</v>
      </c>
      <c r="F14" s="18">
        <v>70</v>
      </c>
      <c r="G14" s="26"/>
      <c r="H14" s="77" t="s">
        <v>25</v>
      </c>
      <c r="I14" s="77"/>
      <c r="J14" s="78"/>
    </row>
    <row r="15" spans="1:10" ht="15.75" x14ac:dyDescent="0.3">
      <c r="A15" s="24">
        <v>3</v>
      </c>
      <c r="B15" s="7" t="s">
        <v>29</v>
      </c>
      <c r="C15" s="7">
        <v>25</v>
      </c>
      <c r="D15" s="8">
        <v>620</v>
      </c>
      <c r="E15" s="16"/>
      <c r="F15" s="18"/>
      <c r="G15" s="26" t="s">
        <v>44</v>
      </c>
      <c r="H15" s="10" t="s">
        <v>12</v>
      </c>
      <c r="I15" s="58">
        <v>43717</v>
      </c>
      <c r="J15" s="59"/>
    </row>
    <row r="16" spans="1:10" ht="15.75" x14ac:dyDescent="0.3">
      <c r="A16" s="24">
        <v>4</v>
      </c>
      <c r="B16" s="7" t="s">
        <v>29</v>
      </c>
      <c r="C16" s="7">
        <v>28</v>
      </c>
      <c r="D16" s="8">
        <v>620</v>
      </c>
      <c r="E16" s="16" t="s">
        <v>54</v>
      </c>
      <c r="F16" s="18">
        <v>70</v>
      </c>
      <c r="G16" s="26"/>
      <c r="H16" s="11" t="s">
        <v>14</v>
      </c>
      <c r="I16" s="60">
        <v>570</v>
      </c>
      <c r="J16" s="61"/>
    </row>
    <row r="17" spans="1:10" ht="15.75" x14ac:dyDescent="0.3">
      <c r="A17" s="24">
        <v>5</v>
      </c>
      <c r="B17" s="7"/>
      <c r="C17" s="7"/>
      <c r="D17" s="8"/>
      <c r="E17" s="16"/>
      <c r="F17" s="18"/>
      <c r="G17" s="26"/>
      <c r="H17" s="10" t="s">
        <v>13</v>
      </c>
      <c r="I17" s="58">
        <v>43745</v>
      </c>
      <c r="J17" s="59"/>
    </row>
    <row r="18" spans="1:10" ht="16.5" thickBot="1" x14ac:dyDescent="0.35">
      <c r="A18" s="24">
        <v>6</v>
      </c>
      <c r="B18" s="7"/>
      <c r="C18" s="7"/>
      <c r="D18" s="8"/>
      <c r="E18" s="16"/>
      <c r="F18" s="18"/>
      <c r="G18" s="26"/>
      <c r="H18" s="11" t="s">
        <v>14</v>
      </c>
      <c r="I18" s="64">
        <v>620</v>
      </c>
      <c r="J18" s="65"/>
    </row>
    <row r="19" spans="1:10" ht="15.75" x14ac:dyDescent="0.3">
      <c r="A19" s="24">
        <v>7</v>
      </c>
      <c r="B19" s="7"/>
      <c r="C19" s="7"/>
      <c r="D19" s="8"/>
      <c r="E19" s="16"/>
      <c r="F19" s="18"/>
      <c r="G19" s="26"/>
      <c r="H19" s="66" t="s">
        <v>35</v>
      </c>
      <c r="I19" s="66"/>
      <c r="J19" s="67"/>
    </row>
    <row r="20" spans="1:10" ht="15.75" x14ac:dyDescent="0.3">
      <c r="A20" s="24">
        <v>8</v>
      </c>
      <c r="B20" s="7"/>
      <c r="C20" s="7"/>
      <c r="D20" s="8"/>
      <c r="E20" s="16"/>
      <c r="F20" s="18"/>
      <c r="G20" s="26"/>
      <c r="H20" s="54" t="s">
        <v>38</v>
      </c>
      <c r="I20" s="54"/>
      <c r="J20" s="55"/>
    </row>
    <row r="21" spans="1:10" ht="15.75" customHeight="1" x14ac:dyDescent="0.3">
      <c r="A21" s="24">
        <v>9</v>
      </c>
      <c r="B21" s="7"/>
      <c r="C21" s="7"/>
      <c r="D21" s="8"/>
      <c r="E21" s="16"/>
      <c r="F21" s="18"/>
      <c r="G21" s="26"/>
      <c r="H21" s="68" t="s">
        <v>36</v>
      </c>
      <c r="I21" s="68"/>
      <c r="J21" s="69"/>
    </row>
    <row r="22" spans="1:10" ht="15.75" customHeight="1" x14ac:dyDescent="0.3">
      <c r="A22" s="24">
        <v>10</v>
      </c>
      <c r="B22" s="7"/>
      <c r="C22" s="7"/>
      <c r="D22" s="8"/>
      <c r="E22" s="16"/>
      <c r="F22" s="18"/>
      <c r="G22" s="26"/>
      <c r="H22" s="95" t="s">
        <v>37</v>
      </c>
      <c r="I22" s="95"/>
      <c r="J22" s="96"/>
    </row>
    <row r="23" spans="1:10" ht="15.75" customHeight="1" x14ac:dyDescent="0.3">
      <c r="A23" s="24">
        <v>11</v>
      </c>
      <c r="B23" s="7"/>
      <c r="C23" s="7"/>
      <c r="D23" s="8"/>
      <c r="E23" s="16"/>
      <c r="F23" s="18"/>
      <c r="G23" s="26"/>
      <c r="H23" s="68" t="s">
        <v>39</v>
      </c>
      <c r="I23" s="68"/>
      <c r="J23" s="69"/>
    </row>
    <row r="24" spans="1:10" ht="15.75" customHeight="1" x14ac:dyDescent="0.3">
      <c r="A24" s="24">
        <v>12</v>
      </c>
      <c r="B24" s="7"/>
      <c r="C24" s="7"/>
      <c r="D24" s="8"/>
      <c r="E24" s="16"/>
      <c r="F24" s="18"/>
      <c r="G24" s="26"/>
      <c r="H24" s="93" t="s">
        <v>53</v>
      </c>
      <c r="I24" s="93"/>
      <c r="J24" s="94"/>
    </row>
    <row r="25" spans="1:10" ht="15.75" x14ac:dyDescent="0.3">
      <c r="A25" s="24">
        <v>13</v>
      </c>
      <c r="B25" s="7"/>
      <c r="C25" s="7"/>
      <c r="D25" s="8"/>
      <c r="E25" s="16"/>
      <c r="F25" s="18"/>
      <c r="G25" s="26"/>
      <c r="H25" s="95"/>
      <c r="I25" s="95"/>
      <c r="J25" s="96"/>
    </row>
    <row r="26" spans="1:10" ht="16.5" thickBot="1" x14ac:dyDescent="0.35">
      <c r="A26" s="24">
        <v>14</v>
      </c>
      <c r="B26" s="7"/>
      <c r="C26" s="7"/>
      <c r="D26" s="8"/>
      <c r="E26" s="16"/>
      <c r="F26" s="18"/>
      <c r="G26" s="26"/>
      <c r="H26" s="56" t="s">
        <v>30</v>
      </c>
      <c r="I26" s="56"/>
      <c r="J26" s="57"/>
    </row>
    <row r="27" spans="1:10" ht="15.75" x14ac:dyDescent="0.3">
      <c r="A27" s="24">
        <v>15</v>
      </c>
      <c r="B27" s="7"/>
      <c r="C27" s="7"/>
      <c r="D27" s="8"/>
      <c r="E27" s="16"/>
      <c r="F27" s="18"/>
      <c r="G27" s="26"/>
      <c r="H27" s="87" t="s">
        <v>45</v>
      </c>
      <c r="I27" s="87"/>
      <c r="J27" s="88"/>
    </row>
    <row r="28" spans="1:10" ht="15.75" customHeight="1" x14ac:dyDescent="0.3">
      <c r="A28" s="24">
        <v>16</v>
      </c>
      <c r="B28" s="7"/>
      <c r="C28" s="7"/>
      <c r="D28" s="8"/>
      <c r="E28" s="16"/>
      <c r="F28" s="18"/>
      <c r="G28" s="26"/>
      <c r="H28" s="46" t="s">
        <v>46</v>
      </c>
      <c r="I28" s="47"/>
      <c r="J28" s="48"/>
    </row>
    <row r="29" spans="1:10" ht="15.75" x14ac:dyDescent="0.3">
      <c r="A29" s="24">
        <v>17</v>
      </c>
      <c r="B29" s="7"/>
      <c r="C29" s="7"/>
      <c r="D29" s="8"/>
      <c r="E29" s="16"/>
      <c r="F29" s="18"/>
      <c r="G29" s="26"/>
      <c r="H29" s="46"/>
      <c r="I29" s="47"/>
      <c r="J29" s="48"/>
    </row>
    <row r="30" spans="1:10" ht="15.75" x14ac:dyDescent="0.3">
      <c r="A30" s="24">
        <v>18</v>
      </c>
      <c r="B30" s="7"/>
      <c r="C30" s="7"/>
      <c r="D30" s="8"/>
      <c r="E30" s="16"/>
      <c r="F30" s="18"/>
      <c r="G30" s="26"/>
      <c r="H30" s="46"/>
      <c r="I30" s="47"/>
      <c r="J30" s="48"/>
    </row>
    <row r="31" spans="1:10" ht="15.75" x14ac:dyDescent="0.3">
      <c r="A31" s="24">
        <v>19</v>
      </c>
      <c r="B31" s="7"/>
      <c r="C31" s="7"/>
      <c r="D31" s="8"/>
      <c r="E31" s="16"/>
      <c r="F31" s="18"/>
      <c r="G31" s="26"/>
      <c r="H31" s="46"/>
      <c r="I31" s="47"/>
      <c r="J31" s="48"/>
    </row>
    <row r="32" spans="1:10" ht="15.75" x14ac:dyDescent="0.3">
      <c r="A32" s="24">
        <v>20</v>
      </c>
      <c r="B32" s="7"/>
      <c r="C32" s="7"/>
      <c r="D32" s="8"/>
      <c r="E32" s="16"/>
      <c r="F32" s="18"/>
      <c r="G32" s="26"/>
      <c r="H32" s="49"/>
      <c r="I32" s="50"/>
      <c r="J32" s="51"/>
    </row>
    <row r="33" spans="1:10" ht="15.75" x14ac:dyDescent="0.3">
      <c r="A33" s="24">
        <v>21</v>
      </c>
      <c r="B33" s="7"/>
      <c r="C33" s="7"/>
      <c r="D33" s="8"/>
      <c r="E33" s="16"/>
      <c r="F33" s="18"/>
      <c r="G33" s="26"/>
      <c r="H33" s="62" t="s">
        <v>15</v>
      </c>
      <c r="I33" s="62"/>
      <c r="J33" s="63"/>
    </row>
    <row r="34" spans="1:10" ht="15.75" x14ac:dyDescent="0.3">
      <c r="A34" s="24">
        <v>22</v>
      </c>
      <c r="B34" s="7"/>
      <c r="C34" s="7"/>
      <c r="D34" s="8"/>
      <c r="E34" s="16"/>
      <c r="F34" s="18"/>
      <c r="G34" s="26"/>
      <c r="H34" s="43" t="s">
        <v>47</v>
      </c>
      <c r="I34" s="44"/>
      <c r="J34" s="45"/>
    </row>
    <row r="35" spans="1:10" ht="15.75" x14ac:dyDescent="0.3">
      <c r="A35" s="24">
        <v>23</v>
      </c>
      <c r="B35" s="7"/>
      <c r="C35" s="7"/>
      <c r="D35" s="8"/>
      <c r="E35" s="14"/>
      <c r="F35" s="18"/>
      <c r="G35" s="26"/>
      <c r="H35" s="43"/>
      <c r="I35" s="44"/>
      <c r="J35" s="45"/>
    </row>
    <row r="36" spans="1:10" ht="15.75" x14ac:dyDescent="0.3">
      <c r="A36" s="24">
        <v>24</v>
      </c>
      <c r="B36" s="7"/>
      <c r="C36" s="7"/>
      <c r="D36" s="8"/>
      <c r="E36" s="14"/>
      <c r="F36" s="18"/>
      <c r="G36" s="26"/>
      <c r="H36" s="43"/>
      <c r="I36" s="44"/>
      <c r="J36" s="45"/>
    </row>
    <row r="37" spans="1:10" ht="15.75" x14ac:dyDescent="0.3">
      <c r="A37" s="24">
        <v>25</v>
      </c>
      <c r="B37" s="7"/>
      <c r="C37" s="7"/>
      <c r="D37" s="8"/>
      <c r="E37" s="14"/>
      <c r="F37" s="18"/>
      <c r="G37" s="26"/>
      <c r="H37" s="107"/>
      <c r="I37" s="79"/>
      <c r="J37" s="2" t="s">
        <v>17</v>
      </c>
    </row>
    <row r="38" spans="1:10" ht="15.75" x14ac:dyDescent="0.3">
      <c r="A38" s="24">
        <v>26</v>
      </c>
      <c r="B38" s="7"/>
      <c r="C38" s="7"/>
      <c r="D38" s="8"/>
      <c r="E38" s="14"/>
      <c r="F38" s="18"/>
      <c r="G38" s="26"/>
      <c r="H38" s="108"/>
      <c r="I38" s="83"/>
      <c r="J38" s="2" t="s">
        <v>18</v>
      </c>
    </row>
    <row r="39" spans="1:10" ht="15.75" x14ac:dyDescent="0.3">
      <c r="A39" s="24">
        <v>27</v>
      </c>
      <c r="B39" s="7"/>
      <c r="C39" s="7"/>
      <c r="D39" s="8"/>
      <c r="E39" s="14"/>
      <c r="F39" s="18"/>
      <c r="G39" s="26"/>
      <c r="H39" s="107"/>
      <c r="I39" s="79"/>
      <c r="J39" s="2" t="s">
        <v>19</v>
      </c>
    </row>
    <row r="40" spans="1:10" ht="16.5" thickBot="1" x14ac:dyDescent="0.35">
      <c r="A40" s="24">
        <v>28</v>
      </c>
      <c r="B40" s="7"/>
      <c r="C40" s="7"/>
      <c r="D40" s="8"/>
      <c r="E40" s="14"/>
      <c r="F40" s="18"/>
      <c r="G40" s="26"/>
      <c r="H40" s="106"/>
      <c r="I40" s="82"/>
      <c r="J40" s="4" t="s">
        <v>20</v>
      </c>
    </row>
    <row r="41" spans="1:10" ht="15.75" x14ac:dyDescent="0.3">
      <c r="A41" s="24">
        <v>29</v>
      </c>
      <c r="B41" s="7"/>
      <c r="C41" s="7"/>
      <c r="D41" s="8"/>
      <c r="E41" s="14"/>
      <c r="F41" s="18"/>
      <c r="G41" s="26"/>
      <c r="H41" s="105"/>
      <c r="I41" s="81"/>
      <c r="J41" s="2" t="s">
        <v>21</v>
      </c>
    </row>
    <row r="42" spans="1:10" ht="15.75" x14ac:dyDescent="0.3">
      <c r="A42" s="24">
        <v>30</v>
      </c>
      <c r="B42" s="7"/>
      <c r="C42" s="7"/>
      <c r="D42" s="8"/>
      <c r="E42" s="14"/>
      <c r="F42" s="18"/>
      <c r="G42" s="26"/>
      <c r="H42" s="109"/>
      <c r="I42" s="80"/>
      <c r="J42" s="2" t="s">
        <v>22</v>
      </c>
    </row>
    <row r="43" spans="1:10" ht="15.75" x14ac:dyDescent="0.3">
      <c r="A43" s="24">
        <v>31</v>
      </c>
      <c r="B43" s="7"/>
      <c r="C43" s="7"/>
      <c r="D43" s="8"/>
      <c r="E43" s="14"/>
      <c r="F43" s="18"/>
      <c r="G43" s="26"/>
      <c r="H43" s="107"/>
      <c r="I43" s="79"/>
      <c r="J43" s="2" t="s">
        <v>23</v>
      </c>
    </row>
    <row r="44" spans="1:10" ht="15.75" x14ac:dyDescent="0.3">
      <c r="A44" s="24">
        <v>32</v>
      </c>
      <c r="B44" s="7"/>
      <c r="C44" s="7"/>
      <c r="D44" s="8"/>
      <c r="E44" s="14"/>
      <c r="F44" s="18"/>
      <c r="G44" s="26"/>
      <c r="H44" s="107"/>
      <c r="I44" s="79"/>
      <c r="J44" s="2" t="s">
        <v>24</v>
      </c>
    </row>
    <row r="45" spans="1:10" ht="15.75" x14ac:dyDescent="0.3">
      <c r="A45" s="24">
        <v>33</v>
      </c>
      <c r="B45" s="7"/>
      <c r="C45" s="7"/>
      <c r="D45" s="8"/>
      <c r="E45" s="16"/>
      <c r="F45" s="18"/>
      <c r="G45" s="26"/>
      <c r="H45" s="103" t="s">
        <v>48</v>
      </c>
      <c r="I45" s="103"/>
      <c r="J45" s="104"/>
    </row>
    <row r="46" spans="1:10" ht="15" customHeight="1" thickBot="1" x14ac:dyDescent="0.3">
      <c r="A46" s="52" t="s">
        <v>6</v>
      </c>
      <c r="B46" s="53"/>
      <c r="C46" s="53"/>
      <c r="D46" s="1">
        <f>SUM(D13:D45)</f>
        <v>2380</v>
      </c>
      <c r="E46" s="1"/>
      <c r="F46" s="1">
        <f>SUM(F13:F45)</f>
        <v>210</v>
      </c>
      <c r="G46" s="12"/>
      <c r="H46" s="84" t="s">
        <v>16</v>
      </c>
      <c r="I46" s="84"/>
      <c r="J46" s="85"/>
    </row>
    <row r="47" spans="1:10" ht="15.75" x14ac:dyDescent="0.3">
      <c r="A47" s="23">
        <v>34</v>
      </c>
      <c r="B47" s="7"/>
      <c r="C47" s="7"/>
      <c r="D47" s="8"/>
      <c r="E47" s="16"/>
      <c r="F47" s="18"/>
      <c r="G47" s="9"/>
      <c r="H47" s="70" t="s">
        <v>11</v>
      </c>
      <c r="I47" s="70"/>
      <c r="J47" s="71"/>
    </row>
    <row r="48" spans="1:10" ht="15.75" x14ac:dyDescent="0.3">
      <c r="A48" s="24">
        <v>35</v>
      </c>
      <c r="B48" s="7"/>
      <c r="C48" s="7"/>
      <c r="D48" s="8"/>
      <c r="E48" s="16"/>
      <c r="F48" s="18"/>
      <c r="G48" s="9"/>
      <c r="H48" s="77" t="s">
        <v>25</v>
      </c>
      <c r="I48" s="77"/>
      <c r="J48" s="78"/>
    </row>
    <row r="49" spans="1:10" ht="15.75" x14ac:dyDescent="0.3">
      <c r="A49" s="24">
        <v>36</v>
      </c>
      <c r="B49" s="7"/>
      <c r="C49" s="7"/>
      <c r="D49" s="8"/>
      <c r="E49" s="16"/>
      <c r="F49" s="18"/>
      <c r="G49" s="9"/>
      <c r="H49" s="10" t="s">
        <v>12</v>
      </c>
      <c r="I49" s="58">
        <v>43717</v>
      </c>
      <c r="J49" s="59"/>
    </row>
    <row r="50" spans="1:10" ht="15.75" x14ac:dyDescent="0.3">
      <c r="A50" s="24">
        <v>37</v>
      </c>
      <c r="B50" s="7"/>
      <c r="C50" s="7"/>
      <c r="D50" s="8"/>
      <c r="E50" s="16"/>
      <c r="F50" s="18"/>
      <c r="G50" s="9"/>
      <c r="H50" s="11" t="s">
        <v>14</v>
      </c>
      <c r="I50" s="60">
        <v>570</v>
      </c>
      <c r="J50" s="61"/>
    </row>
    <row r="51" spans="1:10" ht="15.75" x14ac:dyDescent="0.3">
      <c r="A51" s="24">
        <v>38</v>
      </c>
      <c r="B51" s="7"/>
      <c r="C51" s="7"/>
      <c r="D51" s="8"/>
      <c r="E51" s="16"/>
      <c r="F51" s="18"/>
      <c r="G51" s="9"/>
      <c r="H51" s="10" t="s">
        <v>13</v>
      </c>
      <c r="I51" s="58">
        <v>43745</v>
      </c>
      <c r="J51" s="59"/>
    </row>
    <row r="52" spans="1:10" ht="16.5" thickBot="1" x14ac:dyDescent="0.35">
      <c r="A52" s="24">
        <v>39</v>
      </c>
      <c r="B52" s="7"/>
      <c r="C52" s="7"/>
      <c r="D52" s="8"/>
      <c r="E52" s="16"/>
      <c r="F52" s="18"/>
      <c r="G52" s="9"/>
      <c r="H52" s="11" t="s">
        <v>14</v>
      </c>
      <c r="I52" s="64">
        <v>620</v>
      </c>
      <c r="J52" s="65"/>
    </row>
    <row r="53" spans="1:10" ht="15.75" x14ac:dyDescent="0.3">
      <c r="A53" s="24">
        <v>40</v>
      </c>
      <c r="B53" s="7"/>
      <c r="C53" s="7"/>
      <c r="D53" s="8"/>
      <c r="E53" s="16"/>
      <c r="F53" s="18"/>
      <c r="G53" s="9"/>
      <c r="H53" s="66" t="s">
        <v>35</v>
      </c>
      <c r="I53" s="66"/>
      <c r="J53" s="67"/>
    </row>
    <row r="54" spans="1:10" ht="15.75" x14ac:dyDescent="0.3">
      <c r="A54" s="24">
        <v>41</v>
      </c>
      <c r="B54" s="7"/>
      <c r="C54" s="7"/>
      <c r="D54" s="8"/>
      <c r="E54" s="16"/>
      <c r="F54" s="18"/>
      <c r="G54" s="9"/>
      <c r="H54" s="54" t="s">
        <v>38</v>
      </c>
      <c r="I54" s="54"/>
      <c r="J54" s="55"/>
    </row>
    <row r="55" spans="1:10" ht="15.75" customHeight="1" x14ac:dyDescent="0.3">
      <c r="A55" s="24">
        <v>42</v>
      </c>
      <c r="B55" s="7"/>
      <c r="C55" s="7"/>
      <c r="D55" s="8"/>
      <c r="E55" s="16"/>
      <c r="F55" s="18"/>
      <c r="G55" s="9"/>
      <c r="H55" s="68" t="s">
        <v>36</v>
      </c>
      <c r="I55" s="68"/>
      <c r="J55" s="69"/>
    </row>
    <row r="56" spans="1:10" ht="15.75" customHeight="1" x14ac:dyDescent="0.3">
      <c r="A56" s="24">
        <v>43</v>
      </c>
      <c r="B56" s="7"/>
      <c r="C56" s="7"/>
      <c r="D56" s="8"/>
      <c r="E56" s="16"/>
      <c r="F56" s="18"/>
      <c r="G56" s="9"/>
      <c r="H56" s="95" t="s">
        <v>37</v>
      </c>
      <c r="I56" s="95"/>
      <c r="J56" s="96"/>
    </row>
    <row r="57" spans="1:10" ht="15.75" customHeight="1" x14ac:dyDescent="0.3">
      <c r="A57" s="24">
        <v>44</v>
      </c>
      <c r="B57" s="7"/>
      <c r="C57" s="7"/>
      <c r="D57" s="8"/>
      <c r="E57" s="16"/>
      <c r="F57" s="18"/>
      <c r="G57" s="9"/>
      <c r="H57" s="68" t="s">
        <v>39</v>
      </c>
      <c r="I57" s="68"/>
      <c r="J57" s="69"/>
    </row>
    <row r="58" spans="1:10" ht="15.75" customHeight="1" x14ac:dyDescent="0.3">
      <c r="A58" s="24">
        <v>45</v>
      </c>
      <c r="B58" s="7"/>
      <c r="C58" s="7"/>
      <c r="D58" s="8"/>
      <c r="E58" s="16"/>
      <c r="F58" s="18"/>
      <c r="G58" s="9"/>
      <c r="H58" s="93" t="s">
        <v>53</v>
      </c>
      <c r="I58" s="93"/>
      <c r="J58" s="94"/>
    </row>
    <row r="59" spans="1:10" ht="15.75" x14ac:dyDescent="0.3">
      <c r="A59" s="24">
        <v>46</v>
      </c>
      <c r="B59" s="7"/>
      <c r="C59" s="7"/>
      <c r="D59" s="8"/>
      <c r="E59" s="16"/>
      <c r="F59" s="18"/>
      <c r="G59" s="9"/>
      <c r="H59" s="95"/>
      <c r="I59" s="95"/>
      <c r="J59" s="96"/>
    </row>
    <row r="60" spans="1:10" ht="16.5" thickBot="1" x14ac:dyDescent="0.35">
      <c r="A60" s="24">
        <v>47</v>
      </c>
      <c r="B60" s="7"/>
      <c r="C60" s="7"/>
      <c r="D60" s="8"/>
      <c r="E60" s="16"/>
      <c r="F60" s="18"/>
      <c r="G60" s="9"/>
      <c r="H60" s="56" t="s">
        <v>30</v>
      </c>
      <c r="I60" s="56"/>
      <c r="J60" s="57"/>
    </row>
    <row r="61" spans="1:10" ht="15.75" x14ac:dyDescent="0.3">
      <c r="A61" s="24">
        <v>48</v>
      </c>
      <c r="B61" s="7"/>
      <c r="C61" s="7"/>
      <c r="D61" s="8"/>
      <c r="E61" s="16"/>
      <c r="F61" s="18"/>
      <c r="G61" s="9"/>
      <c r="H61" s="87" t="s">
        <v>45</v>
      </c>
      <c r="I61" s="87"/>
      <c r="J61" s="88"/>
    </row>
    <row r="62" spans="1:10" ht="15.75" customHeight="1" x14ac:dyDescent="0.3">
      <c r="A62" s="24">
        <v>49</v>
      </c>
      <c r="B62" s="7"/>
      <c r="C62" s="7"/>
      <c r="D62" s="8"/>
      <c r="E62" s="16"/>
      <c r="F62" s="18"/>
      <c r="G62" s="9"/>
      <c r="H62" s="46" t="s">
        <v>46</v>
      </c>
      <c r="I62" s="47"/>
      <c r="J62" s="48"/>
    </row>
    <row r="63" spans="1:10" ht="15.75" x14ac:dyDescent="0.3">
      <c r="A63" s="24">
        <v>50</v>
      </c>
      <c r="B63" s="7"/>
      <c r="C63" s="7"/>
      <c r="D63" s="8"/>
      <c r="E63" s="16"/>
      <c r="F63" s="18"/>
      <c r="G63" s="9"/>
      <c r="H63" s="46"/>
      <c r="I63" s="47"/>
      <c r="J63" s="48"/>
    </row>
    <row r="64" spans="1:10" ht="15.75" customHeight="1" x14ac:dyDescent="0.3">
      <c r="A64" s="24">
        <v>51</v>
      </c>
      <c r="B64" s="7"/>
      <c r="C64" s="7"/>
      <c r="D64" s="8"/>
      <c r="E64" s="16"/>
      <c r="F64" s="18"/>
      <c r="G64" s="9"/>
      <c r="H64" s="46"/>
      <c r="I64" s="47"/>
      <c r="J64" s="48"/>
    </row>
    <row r="65" spans="1:10" ht="15.75" x14ac:dyDescent="0.3">
      <c r="A65" s="24">
        <v>52</v>
      </c>
      <c r="B65" s="7"/>
      <c r="C65" s="7"/>
      <c r="D65" s="8"/>
      <c r="E65" s="16"/>
      <c r="F65" s="18"/>
      <c r="G65" s="9"/>
      <c r="H65" s="46"/>
      <c r="I65" s="47"/>
      <c r="J65" s="48"/>
    </row>
    <row r="66" spans="1:10" ht="15.75" x14ac:dyDescent="0.3">
      <c r="A66" s="24">
        <v>53</v>
      </c>
      <c r="B66" s="7"/>
      <c r="C66" s="7"/>
      <c r="D66" s="8"/>
      <c r="E66" s="16"/>
      <c r="F66" s="18"/>
      <c r="G66" s="9"/>
      <c r="H66" s="49"/>
      <c r="I66" s="50"/>
      <c r="J66" s="51"/>
    </row>
    <row r="67" spans="1:10" ht="15.75" x14ac:dyDescent="0.3">
      <c r="A67" s="24">
        <v>54</v>
      </c>
      <c r="B67" s="7"/>
      <c r="C67" s="7"/>
      <c r="D67" s="8"/>
      <c r="E67" s="16"/>
      <c r="F67" s="18"/>
      <c r="G67" s="9"/>
      <c r="H67" s="62" t="s">
        <v>15</v>
      </c>
      <c r="I67" s="62"/>
      <c r="J67" s="63"/>
    </row>
    <row r="68" spans="1:10" ht="15.75" x14ac:dyDescent="0.3">
      <c r="A68" s="24">
        <v>55</v>
      </c>
      <c r="B68" s="7"/>
      <c r="C68" s="7"/>
      <c r="D68" s="8"/>
      <c r="E68" s="16"/>
      <c r="F68" s="18"/>
      <c r="G68" s="9"/>
      <c r="H68" s="43" t="s">
        <v>47</v>
      </c>
      <c r="I68" s="44"/>
      <c r="J68" s="45"/>
    </row>
    <row r="69" spans="1:10" ht="15.75" x14ac:dyDescent="0.3">
      <c r="A69" s="24">
        <v>56</v>
      </c>
      <c r="B69" s="7"/>
      <c r="C69" s="7"/>
      <c r="D69" s="8"/>
      <c r="E69" s="16"/>
      <c r="F69" s="18"/>
      <c r="G69" s="9"/>
      <c r="H69" s="43"/>
      <c r="I69" s="44"/>
      <c r="J69" s="45"/>
    </row>
    <row r="70" spans="1:10" ht="15.75" x14ac:dyDescent="0.3">
      <c r="A70" s="24">
        <v>57</v>
      </c>
      <c r="B70" s="7"/>
      <c r="C70" s="7"/>
      <c r="D70" s="8"/>
      <c r="E70" s="16"/>
      <c r="F70" s="18"/>
      <c r="G70" s="9"/>
      <c r="H70" s="43"/>
      <c r="I70" s="44"/>
      <c r="J70" s="45"/>
    </row>
    <row r="71" spans="1:10" ht="15.75" x14ac:dyDescent="0.3">
      <c r="A71" s="24">
        <v>58</v>
      </c>
      <c r="B71" s="7"/>
      <c r="C71" s="7"/>
      <c r="D71" s="8"/>
      <c r="E71" s="16"/>
      <c r="F71" s="18"/>
      <c r="G71" s="9"/>
      <c r="H71" s="107"/>
      <c r="I71" s="79"/>
      <c r="J71" s="2" t="s">
        <v>17</v>
      </c>
    </row>
    <row r="72" spans="1:10" ht="15.75" x14ac:dyDescent="0.3">
      <c r="A72" s="24">
        <v>59</v>
      </c>
      <c r="B72" s="7"/>
      <c r="C72" s="7"/>
      <c r="D72" s="8"/>
      <c r="E72" s="16"/>
      <c r="F72" s="18"/>
      <c r="G72" s="9"/>
      <c r="H72" s="108"/>
      <c r="I72" s="83"/>
      <c r="J72" s="2" t="s">
        <v>18</v>
      </c>
    </row>
    <row r="73" spans="1:10" ht="15.75" x14ac:dyDescent="0.3">
      <c r="A73" s="24">
        <v>60</v>
      </c>
      <c r="B73" s="7"/>
      <c r="C73" s="7"/>
      <c r="D73" s="8"/>
      <c r="E73" s="16"/>
      <c r="F73" s="18"/>
      <c r="G73" s="9"/>
      <c r="H73" s="107"/>
      <c r="I73" s="79"/>
      <c r="J73" s="2" t="s">
        <v>19</v>
      </c>
    </row>
    <row r="74" spans="1:10" ht="16.5" thickBot="1" x14ac:dyDescent="0.35">
      <c r="A74" s="24">
        <v>61</v>
      </c>
      <c r="B74" s="7"/>
      <c r="C74" s="7"/>
      <c r="D74" s="8"/>
      <c r="E74" s="16"/>
      <c r="F74" s="18"/>
      <c r="G74" s="9"/>
      <c r="H74" s="106"/>
      <c r="I74" s="82"/>
      <c r="J74" s="4" t="s">
        <v>20</v>
      </c>
    </row>
    <row r="75" spans="1:10" ht="15.75" x14ac:dyDescent="0.3">
      <c r="A75" s="24">
        <v>62</v>
      </c>
      <c r="B75" s="7"/>
      <c r="C75" s="7"/>
      <c r="D75" s="8"/>
      <c r="E75" s="16"/>
      <c r="F75" s="18"/>
      <c r="G75" s="9"/>
      <c r="H75" s="105"/>
      <c r="I75" s="81"/>
      <c r="J75" s="2" t="s">
        <v>21</v>
      </c>
    </row>
    <row r="76" spans="1:10" ht="15.75" x14ac:dyDescent="0.3">
      <c r="A76" s="24">
        <v>63</v>
      </c>
      <c r="B76" s="7"/>
      <c r="C76" s="7"/>
      <c r="D76" s="8"/>
      <c r="E76" s="16"/>
      <c r="F76" s="18"/>
      <c r="G76" s="9"/>
      <c r="H76" s="109"/>
      <c r="I76" s="80"/>
      <c r="J76" s="2" t="s">
        <v>22</v>
      </c>
    </row>
    <row r="77" spans="1:10" ht="15.75" x14ac:dyDescent="0.3">
      <c r="A77" s="24">
        <v>64</v>
      </c>
      <c r="B77" s="7"/>
      <c r="C77" s="7"/>
      <c r="D77" s="8"/>
      <c r="E77" s="16"/>
      <c r="F77" s="18"/>
      <c r="G77" s="9"/>
      <c r="H77" s="107"/>
      <c r="I77" s="79"/>
      <c r="J77" s="2" t="s">
        <v>23</v>
      </c>
    </row>
    <row r="78" spans="1:10" ht="15.75" x14ac:dyDescent="0.3">
      <c r="A78" s="24">
        <v>65</v>
      </c>
      <c r="B78" s="7"/>
      <c r="C78" s="7"/>
      <c r="D78" s="8"/>
      <c r="E78" s="16"/>
      <c r="F78" s="18"/>
      <c r="G78" s="9"/>
      <c r="H78" s="107"/>
      <c r="I78" s="79"/>
      <c r="J78" s="2" t="s">
        <v>24</v>
      </c>
    </row>
    <row r="79" spans="1:10" ht="15.75" x14ac:dyDescent="0.3">
      <c r="A79" s="24">
        <v>66</v>
      </c>
      <c r="B79" s="7"/>
      <c r="C79" s="7"/>
      <c r="D79" s="8"/>
      <c r="E79" s="16"/>
      <c r="F79" s="18"/>
      <c r="G79" s="9"/>
      <c r="H79" s="103" t="s">
        <v>48</v>
      </c>
      <c r="I79" s="103"/>
      <c r="J79" s="104"/>
    </row>
    <row r="80" spans="1:10" ht="16.5" thickBot="1" x14ac:dyDescent="0.35">
      <c r="A80" s="24">
        <v>67</v>
      </c>
      <c r="B80" s="7"/>
      <c r="C80" s="7"/>
      <c r="D80" s="8"/>
      <c r="E80" s="16"/>
      <c r="F80" s="18"/>
      <c r="G80" s="9"/>
      <c r="H80" s="84" t="s">
        <v>16</v>
      </c>
      <c r="I80" s="84"/>
      <c r="J80" s="85"/>
    </row>
    <row r="81" spans="1:10" ht="15.75" x14ac:dyDescent="0.3">
      <c r="A81" s="24">
        <v>68</v>
      </c>
      <c r="B81" s="7"/>
      <c r="C81" s="7"/>
      <c r="D81" s="8"/>
      <c r="E81" s="16"/>
      <c r="F81" s="18"/>
      <c r="G81" s="9"/>
      <c r="H81" s="97" t="s">
        <v>33</v>
      </c>
      <c r="I81" s="97"/>
      <c r="J81" s="98"/>
    </row>
    <row r="82" spans="1:10" ht="15.75" x14ac:dyDescent="0.3">
      <c r="A82" s="24">
        <v>69</v>
      </c>
      <c r="B82" s="7"/>
      <c r="C82" s="7"/>
      <c r="D82" s="8"/>
      <c r="E82" s="16"/>
      <c r="F82" s="18"/>
      <c r="G82" s="9"/>
      <c r="H82" s="99"/>
      <c r="I82" s="99"/>
      <c r="J82" s="100"/>
    </row>
    <row r="83" spans="1:10" ht="15.75" x14ac:dyDescent="0.3">
      <c r="A83" s="24">
        <v>70</v>
      </c>
      <c r="B83" s="7"/>
      <c r="C83" s="7"/>
      <c r="D83" s="8"/>
      <c r="E83" s="16"/>
      <c r="F83" s="18"/>
      <c r="G83" s="9"/>
      <c r="H83" s="99"/>
      <c r="I83" s="99"/>
      <c r="J83" s="100"/>
    </row>
    <row r="84" spans="1:10" ht="15.75" x14ac:dyDescent="0.3">
      <c r="A84" s="24">
        <v>71</v>
      </c>
      <c r="B84" s="7"/>
      <c r="C84" s="7"/>
      <c r="D84" s="8"/>
      <c r="E84" s="16"/>
      <c r="F84" s="18"/>
      <c r="G84" s="9"/>
      <c r="H84" s="99"/>
      <c r="I84" s="99"/>
      <c r="J84" s="100"/>
    </row>
    <row r="85" spans="1:10" ht="15.75" x14ac:dyDescent="0.3">
      <c r="A85" s="24">
        <v>72</v>
      </c>
      <c r="B85" s="7"/>
      <c r="C85" s="7"/>
      <c r="D85" s="8"/>
      <c r="E85" s="16"/>
      <c r="F85" s="18"/>
      <c r="G85" s="9"/>
      <c r="H85" s="99"/>
      <c r="I85" s="99"/>
      <c r="J85" s="100"/>
    </row>
    <row r="86" spans="1:10" ht="15.75" x14ac:dyDescent="0.3">
      <c r="A86" s="24">
        <v>73</v>
      </c>
      <c r="B86" s="7"/>
      <c r="C86" s="7"/>
      <c r="D86" s="8"/>
      <c r="E86" s="16"/>
      <c r="F86" s="18"/>
      <c r="G86" s="9"/>
      <c r="H86" s="99"/>
      <c r="I86" s="99"/>
      <c r="J86" s="100"/>
    </row>
    <row r="87" spans="1:10" ht="15.75" x14ac:dyDescent="0.3">
      <c r="A87" s="24">
        <v>74</v>
      </c>
      <c r="B87" s="7"/>
      <c r="C87" s="7"/>
      <c r="D87" s="8"/>
      <c r="E87" s="16"/>
      <c r="F87" s="18"/>
      <c r="G87" s="9"/>
      <c r="H87" s="99"/>
      <c r="I87" s="99"/>
      <c r="J87" s="100"/>
    </row>
    <row r="88" spans="1:10" ht="15.75" x14ac:dyDescent="0.3">
      <c r="A88" s="24">
        <v>75</v>
      </c>
      <c r="B88" s="7"/>
      <c r="C88" s="7"/>
      <c r="D88" s="8"/>
      <c r="E88" s="16"/>
      <c r="F88" s="18"/>
      <c r="G88" s="9"/>
      <c r="H88" s="99"/>
      <c r="I88" s="99"/>
      <c r="J88" s="100"/>
    </row>
    <row r="89" spans="1:10" ht="15.75" x14ac:dyDescent="0.3">
      <c r="A89" s="24">
        <v>76</v>
      </c>
      <c r="B89" s="7"/>
      <c r="C89" s="7"/>
      <c r="D89" s="8"/>
      <c r="E89" s="16"/>
      <c r="F89" s="18"/>
      <c r="G89" s="9"/>
      <c r="H89" s="99"/>
      <c r="I89" s="99"/>
      <c r="J89" s="100"/>
    </row>
    <row r="90" spans="1:10" ht="15.75" x14ac:dyDescent="0.3">
      <c r="A90" s="24">
        <v>77</v>
      </c>
      <c r="B90" s="7"/>
      <c r="C90" s="7"/>
      <c r="D90" s="8"/>
      <c r="E90" s="16"/>
      <c r="F90" s="18"/>
      <c r="G90" s="9"/>
      <c r="H90" s="99"/>
      <c r="I90" s="99"/>
      <c r="J90" s="100"/>
    </row>
    <row r="91" spans="1:10" ht="15.75" x14ac:dyDescent="0.3">
      <c r="A91" s="24">
        <v>78</v>
      </c>
      <c r="B91" s="7"/>
      <c r="C91" s="7"/>
      <c r="D91" s="8"/>
      <c r="E91" s="16"/>
      <c r="F91" s="18"/>
      <c r="G91" s="9"/>
      <c r="H91" s="99"/>
      <c r="I91" s="99"/>
      <c r="J91" s="100"/>
    </row>
    <row r="92" spans="1:10" ht="15.75" x14ac:dyDescent="0.3">
      <c r="A92" s="24">
        <v>79</v>
      </c>
      <c r="B92" s="7"/>
      <c r="C92" s="7"/>
      <c r="D92" s="8"/>
      <c r="E92" s="16"/>
      <c r="F92" s="18"/>
      <c r="G92" s="9"/>
      <c r="H92" s="99"/>
      <c r="I92" s="99"/>
      <c r="J92" s="100"/>
    </row>
    <row r="93" spans="1:10" ht="15.75" x14ac:dyDescent="0.3">
      <c r="A93" s="24">
        <v>80</v>
      </c>
      <c r="B93" s="7"/>
      <c r="C93" s="7"/>
      <c r="D93" s="8"/>
      <c r="E93" s="16"/>
      <c r="F93" s="18"/>
      <c r="G93" s="9"/>
      <c r="H93" s="99"/>
      <c r="I93" s="99"/>
      <c r="J93" s="100"/>
    </row>
    <row r="94" spans="1:10" ht="15" customHeight="1" thickBot="1" x14ac:dyDescent="0.3">
      <c r="A94" s="52" t="s">
        <v>6</v>
      </c>
      <c r="B94" s="53"/>
      <c r="C94" s="53"/>
      <c r="D94" s="3">
        <f>+SUM(D47:D93)</f>
        <v>0</v>
      </c>
      <c r="E94" s="3"/>
      <c r="F94" s="3">
        <f>SUM(F47:F93)</f>
        <v>0</v>
      </c>
      <c r="G94" s="13"/>
      <c r="H94" s="101"/>
      <c r="I94" s="101"/>
      <c r="J94" s="102"/>
    </row>
  </sheetData>
  <sheetProtection algorithmName="SHA-512" hashValue="YJ4MsJFqNpxowM2dl7XoGx4QiQpFcq3QAl9gjbcNsQpC/KJDlc9qAiiBPiike94ufcNwnGSfzwwyXMT71tFjQg==" saltValue="3VCd2kDY5qYnncEBOjbA5A==" spinCount="100000" sheet="1" objects="1" scenarios="1" selectLockedCells="1"/>
  <mergeCells count="78">
    <mergeCell ref="H61:J61"/>
    <mergeCell ref="H45:J45"/>
    <mergeCell ref="C6:E6"/>
    <mergeCell ref="H56:J56"/>
    <mergeCell ref="H81:J94"/>
    <mergeCell ref="H80:J80"/>
    <mergeCell ref="H71:I71"/>
    <mergeCell ref="H76:I76"/>
    <mergeCell ref="H77:I77"/>
    <mergeCell ref="H78:I78"/>
    <mergeCell ref="H72:I72"/>
    <mergeCell ref="H73:I73"/>
    <mergeCell ref="H74:I74"/>
    <mergeCell ref="H75:I75"/>
    <mergeCell ref="H79:J79"/>
    <mergeCell ref="H57:J57"/>
    <mergeCell ref="H58:J59"/>
    <mergeCell ref="C8:E8"/>
    <mergeCell ref="C9:E9"/>
    <mergeCell ref="H14:J14"/>
    <mergeCell ref="H13:J13"/>
    <mergeCell ref="I18:J18"/>
    <mergeCell ref="H19:J19"/>
    <mergeCell ref="H20:J20"/>
    <mergeCell ref="I15:J15"/>
    <mergeCell ref="I16:J16"/>
    <mergeCell ref="H21:J21"/>
    <mergeCell ref="H22:J22"/>
    <mergeCell ref="H24:J25"/>
    <mergeCell ref="F9:I9"/>
    <mergeCell ref="F10:I10"/>
    <mergeCell ref="A5:B5"/>
    <mergeCell ref="A6:B6"/>
    <mergeCell ref="A7:B7"/>
    <mergeCell ref="A8:B8"/>
    <mergeCell ref="F6:I6"/>
    <mergeCell ref="F7:I7"/>
    <mergeCell ref="C5:E5"/>
    <mergeCell ref="C7:E7"/>
    <mergeCell ref="F5:J5"/>
    <mergeCell ref="F8:J8"/>
    <mergeCell ref="F11:I11"/>
    <mergeCell ref="I17:J17"/>
    <mergeCell ref="H26:J26"/>
    <mergeCell ref="H27:J27"/>
    <mergeCell ref="H23:J23"/>
    <mergeCell ref="A9:B9"/>
    <mergeCell ref="A10:B10"/>
    <mergeCell ref="H12:J12"/>
    <mergeCell ref="C10:E10"/>
    <mergeCell ref="H48:J48"/>
    <mergeCell ref="H33:J33"/>
    <mergeCell ref="H44:I44"/>
    <mergeCell ref="H43:I43"/>
    <mergeCell ref="H42:I42"/>
    <mergeCell ref="H41:I41"/>
    <mergeCell ref="H40:I40"/>
    <mergeCell ref="H39:I39"/>
    <mergeCell ref="H38:I38"/>
    <mergeCell ref="H37:I37"/>
    <mergeCell ref="H46:J46"/>
    <mergeCell ref="H28:J32"/>
    <mergeCell ref="A1:F4"/>
    <mergeCell ref="H34:J36"/>
    <mergeCell ref="H62:J66"/>
    <mergeCell ref="H68:J70"/>
    <mergeCell ref="A94:C94"/>
    <mergeCell ref="A46:C46"/>
    <mergeCell ref="H54:J54"/>
    <mergeCell ref="H60:J60"/>
    <mergeCell ref="I49:J49"/>
    <mergeCell ref="I50:J50"/>
    <mergeCell ref="H67:J67"/>
    <mergeCell ref="I51:J51"/>
    <mergeCell ref="I52:J52"/>
    <mergeCell ref="H53:J53"/>
    <mergeCell ref="H55:J55"/>
    <mergeCell ref="H47:J47"/>
  </mergeCells>
  <pageMargins left="0.25" right="0.25" top="0.75" bottom="0.75" header="0.3" footer="0.3"/>
  <pageSetup paperSize="9" scale="99" orientation="portrait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IGLESIA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TNSP</dc:creator>
  <cp:lastModifiedBy>Moises Inda Gonzalez</cp:lastModifiedBy>
  <dcterms:created xsi:type="dcterms:W3CDTF">2017-11-28T05:37:01Z</dcterms:created>
  <dcterms:modified xsi:type="dcterms:W3CDTF">2019-08-15T21:53:38Z</dcterms:modified>
</cp:coreProperties>
</file>